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G24" i="1" s="1"/>
  <c r="F13" i="1"/>
  <c r="F24" i="1" l="1"/>
  <c r="H24" i="1"/>
  <c r="J24" i="1"/>
  <c r="I24" i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<sst xmlns="http://schemas.openxmlformats.org/spreadsheetml/2006/main" count="47" uniqueCount="46">
  <si>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</si>
  <si>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</si>
  <si>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</si>
  <si>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</si>
  <si>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</si>
  <si>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</si>
  <si>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</si>
  <si>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</si>
  <si>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</si>
  <si>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</si>
  <si>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</si>
  <si>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</si>
  <si>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</si>
  <si>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</si>
  <si>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</si>
  <si>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</si>
  <si>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</si>
  <si>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</si>
  <si>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</si>
  <si>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</si>
  <si>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</si>
  <si>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</si>
  <si>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</si>
  <si>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</si>
  <si>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</si>
  <si>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</si>
  <si>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</si>
  <si>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</si>
  <si>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</si>
  <si>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</si>
  <si>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</si>
  <si>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</si>
  <si>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</si>
  <si>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</si>
  <si>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</si>
  <si>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</si>
  <si>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</si>
  <si>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</si>
  <si>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</si>
  <si>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</si>
  <si>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</si>
  <si>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</si>
  <si>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рисовый с говядиной</t>
  </si>
  <si>
    <t>Гуляш</t>
  </si>
  <si>
    <t>Макаронные изделия отварные</t>
  </si>
  <si>
    <t>Компот из плодов сухих (шиповник)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</si>
</sst>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8</v>
      </c>
      <c r="I3" s="8">
        <v>4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1</v>
      </c>
      <c r="B6" s="16">
        <v>3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L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si="0"/>
        <v>0</v>
      </c>
    </row>
    <row r="14" spans="1:12" ht="17.399999999999999" customHeight="1" x14ac:dyDescent="0.3">
      <c r="A14" s="37">
        <f>A6</f>
        <v>1</v>
      </c>
      <c r="B14" s="38">
        <f>B6</f>
        <v>3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6.18</v>
      </c>
      <c r="H15" s="27">
        <v>3.3</v>
      </c>
      <c r="I15" s="27">
        <v>14.65</v>
      </c>
      <c r="J15" s="27">
        <v>113</v>
      </c>
      <c r="K15" s="28">
        <v>204</v>
      </c>
      <c r="L15" s="27">
        <v>20</v>
      </c>
    </row>
    <row r="16" spans="1:12" ht="13.95" customHeight="1" x14ac:dyDescent="0.3">
      <c r="A16" s="22"/>
      <c r="B16" s="23"/>
      <c r="C16" s="24"/>
      <c r="D16" s="29" t="s">
        <v>36</v>
      </c>
      <c r="E16" s="26" t="s">
        <v>43</v>
      </c>
      <c r="F16" s="27">
        <v>100</v>
      </c>
      <c r="G16" s="27">
        <v>14.55</v>
      </c>
      <c r="H16" s="27">
        <v>16.79</v>
      </c>
      <c r="I16" s="27">
        <v>2.89</v>
      </c>
      <c r="J16" s="27">
        <v>221</v>
      </c>
      <c r="K16" s="28">
        <v>260</v>
      </c>
      <c r="L16" s="27">
        <v>30</v>
      </c>
    </row>
    <row r="17" spans="1:12" ht="16.95" customHeight="1" x14ac:dyDescent="0.3">
      <c r="A17" s="22"/>
      <c r="B17" s="23"/>
      <c r="C17" s="24"/>
      <c r="D17" s="29" t="s">
        <v>37</v>
      </c>
      <c r="E17" s="26" t="s">
        <v>44</v>
      </c>
      <c r="F17" s="27">
        <v>180</v>
      </c>
      <c r="G17" s="27">
        <v>8.77</v>
      </c>
      <c r="H17" s="27">
        <v>9.35</v>
      </c>
      <c r="I17" s="27">
        <v>57.93</v>
      </c>
      <c r="J17" s="27">
        <v>336.51</v>
      </c>
      <c r="K17" s="28">
        <v>309</v>
      </c>
      <c r="L17" s="27">
        <v>19</v>
      </c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4.7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L23" si="1">SUM(G14:G22)</f>
        <v>34.550000000000004</v>
      </c>
      <c r="H23" s="35">
        <f t="shared" si="1"/>
        <v>31.679999999999996</v>
      </c>
      <c r="I23" s="35">
        <f t="shared" si="1"/>
        <v>142.99</v>
      </c>
      <c r="J23" s="35">
        <f t="shared" si="1"/>
        <v>1057.71</v>
      </c>
      <c r="K23" s="36"/>
      <c r="L23" s="35">
        <f t="shared" si="1"/>
        <v>80.11999999999999</v>
      </c>
    </row>
    <row r="24" spans="1:12" ht="15" customHeight="1" thickBot="1" x14ac:dyDescent="0.35">
      <c r="A24" s="40">
        <f>A6</f>
        <v>1</v>
      </c>
      <c r="B24" s="41">
        <f>B6</f>
        <v>3</v>
      </c>
      <c r="C24" s="47" t="s">
        <v>41</v>
      </c>
      <c r="D24" s="48"/>
      <c r="E24" s="42"/>
      <c r="F24" s="43">
        <f>F13+F23</f>
        <v>840</v>
      </c>
      <c r="G24" s="43">
        <f t="shared" ref="G24:L24" si="2">G13+G23</f>
        <v>34.550000000000004</v>
      </c>
      <c r="H24" s="43">
        <f t="shared" si="2"/>
        <v>31.679999999999996</v>
      </c>
      <c r="I24" s="43">
        <f t="shared" si="2"/>
        <v>142.99</v>
      </c>
      <c r="J24" s="43">
        <f t="shared" si="2"/>
        <v>1057.71</v>
      </c>
      <c r="K24" s="43"/>
      <c r="L24" s="43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2025-04-03T09:15:24Z</dcterms:modified>
</cp:coreProperties>
</file>