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I13"/>
  <c r="H13"/>
  <c r="G13"/>
  <c r="G24" s="1"/>
  <c r="F13"/>
  <c r="F24" s="1"/>
  <c r="I24" l="1"/>
  <c r="H24"/>
  <c r="J24"/>
</calcChain>
</file>

<file path=xl/sharedStrings.xml><?xml version="1.0" encoding="utf-8"?>
<sst xmlns="http://schemas.openxmlformats.org/spreadsheetml/2006/main" count="46" uniqueCount="45">
  <si>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</si>
  <si>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</si>
  <si>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</si>
  <si>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</si>
  <si>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</si>
  <si>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</si>
  <si>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</si>
  <si>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</si>
  <si>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</si>
  <si>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</si>
  <si>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</si>
  <si>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</si>
  <si>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</si>
  <si>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</si>
  <si>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</si>
  <si>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</si>
  <si>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</si>
  <si>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</si>
  <si>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</si>
  <si>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</si>
  <si>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</si>
  <si>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</si>
  <si>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</si>
  <si>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</si>
  <si>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</si>
  <si>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</si>
  <si>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</si>
  <si>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</si>
  <si>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</si>
  <si>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</si>
  <si>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</si>
  <si>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</si>
  <si>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</si>
  <si>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</si>
  <si>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</si>
  <si>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</si>
  <si>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</si>
  <si>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</si>
  <si>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</si>
  <si>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</si>
  <si>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</si>
  <si>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</si>
  <si>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Борщ со сметаной</t>
  </si>
  <si>
    <t>Жаркое по-домашнему</t>
  </si>
  <si>
    <t>Кисель из кураги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</si>
</sst>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H3" sqref="H3"/>
    </sheetView>
  </sheetViews>
  <sheetFormatPr defaultRowHeight="15"/>
  <cols>
    <col min="5" max="5" width="41.85546875" customWidth="1"/>
    <col min="6" max="6" width="11.285156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25</v>
      </c>
      <c r="I3" s="8">
        <v>12</v>
      </c>
      <c r="J3" s="9">
        <v>2024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2</v>
      </c>
      <c r="B6" s="16">
        <v>4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 ht="17.45" customHeight="1">
      <c r="A14" s="37">
        <f>A6</f>
        <v>2</v>
      </c>
      <c r="B14" s="38">
        <f>B6</f>
        <v>4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>
      <c r="A15" s="22"/>
      <c r="B15" s="23"/>
      <c r="C15" s="24"/>
      <c r="D15" s="29" t="s">
        <v>35</v>
      </c>
      <c r="E15" s="26" t="s">
        <v>42</v>
      </c>
      <c r="F15" s="27">
        <v>250</v>
      </c>
      <c r="G15" s="27">
        <v>1.81</v>
      </c>
      <c r="H15" s="27">
        <v>4.91</v>
      </c>
      <c r="I15" s="27">
        <v>125.25</v>
      </c>
      <c r="J15" s="27">
        <v>102.5</v>
      </c>
      <c r="K15" s="28">
        <v>84</v>
      </c>
      <c r="L15" s="27">
        <v>20</v>
      </c>
    </row>
    <row r="16" spans="1:12" ht="13.9" customHeight="1">
      <c r="A16" s="22"/>
      <c r="B16" s="23"/>
      <c r="C16" s="24"/>
      <c r="D16" s="29" t="s">
        <v>36</v>
      </c>
      <c r="E16" s="26" t="s">
        <v>43</v>
      </c>
      <c r="F16" s="27">
        <v>250</v>
      </c>
      <c r="G16" s="27">
        <v>34.42</v>
      </c>
      <c r="H16" s="27">
        <v>9.34</v>
      </c>
      <c r="I16" s="27">
        <v>27.44</v>
      </c>
      <c r="J16" s="27">
        <v>331.26</v>
      </c>
      <c r="K16" s="28">
        <v>259</v>
      </c>
      <c r="L16" s="27">
        <v>49</v>
      </c>
    </row>
    <row r="17" spans="1:12" ht="16.899999999999999" customHeight="1">
      <c r="A17" s="22"/>
      <c r="B17" s="23"/>
      <c r="C17" s="24"/>
      <c r="D17" s="29" t="s">
        <v>37</v>
      </c>
      <c r="E17" s="26"/>
      <c r="F17" s="27"/>
      <c r="G17" s="27"/>
      <c r="H17" s="27"/>
      <c r="I17" s="27"/>
      <c r="J17" s="27"/>
      <c r="K17" s="28"/>
      <c r="L17" s="27"/>
    </row>
    <row r="18" spans="1:12" ht="17.45" customHeight="1">
      <c r="A18" s="22"/>
      <c r="B18" s="23"/>
      <c r="C18" s="24"/>
      <c r="D18" s="29" t="s">
        <v>38</v>
      </c>
      <c r="E18" s="26" t="s">
        <v>44</v>
      </c>
      <c r="F18" s="27">
        <v>200</v>
      </c>
      <c r="G18" s="27">
        <v>0.89</v>
      </c>
      <c r="H18" s="27">
        <v>0.06</v>
      </c>
      <c r="I18" s="27">
        <v>32.75</v>
      </c>
      <c r="J18" s="27">
        <v>154.6</v>
      </c>
      <c r="K18" s="28">
        <v>355</v>
      </c>
      <c r="L18" s="27">
        <v>4.7</v>
      </c>
    </row>
    <row r="19" spans="1:12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>
      <c r="A23" s="30"/>
      <c r="B23" s="31"/>
      <c r="C23" s="32"/>
      <c r="D23" s="33" t="s">
        <v>31</v>
      </c>
      <c r="E23" s="34"/>
      <c r="F23" s="35">
        <f>SUM(F14:F22)</f>
        <v>810</v>
      </c>
      <c r="G23" s="35">
        <f t="shared" ref="G23:J23" si="2">SUM(G14:G22)</f>
        <v>42.13</v>
      </c>
      <c r="H23" s="35">
        <f t="shared" si="2"/>
        <v>16.55</v>
      </c>
      <c r="I23" s="35">
        <f t="shared" si="2"/>
        <v>228.2</v>
      </c>
      <c r="J23" s="35">
        <f t="shared" si="2"/>
        <v>881.36</v>
      </c>
      <c r="K23" s="36"/>
      <c r="L23" s="35">
        <f t="shared" ref="L23" si="3">SUM(L14:L22)</f>
        <v>80.11999999999999</v>
      </c>
    </row>
    <row r="24" spans="1:12" ht="15" customHeight="1" thickBot="1">
      <c r="A24" s="40">
        <f>A6</f>
        <v>2</v>
      </c>
      <c r="B24" s="41">
        <f>B6</f>
        <v>4</v>
      </c>
      <c r="C24" s="47" t="s">
        <v>41</v>
      </c>
      <c r="D24" s="48"/>
      <c r="E24" s="42"/>
      <c r="F24" s="43">
        <f>F13+F23</f>
        <v>810</v>
      </c>
      <c r="G24" s="43">
        <f t="shared" ref="G24:L24" si="4">G13+G23</f>
        <v>42.13</v>
      </c>
      <c r="H24" s="43">
        <f t="shared" si="4"/>
        <v>16.55</v>
      </c>
      <c r="I24" s="43">
        <f t="shared" si="4"/>
        <v>228.2</v>
      </c>
      <c r="J24" s="43">
        <f t="shared" si="4"/>
        <v>881.36</v>
      </c>
      <c r="K24" s="43"/>
      <c r="L24" s="43">
        <f t="shared" si="4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2024-12-17T07:02:39Z</dcterms:modified>
</cp:coreProperties>
</file>