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I13"/>
  <c r="I24" s="1"/>
  <c r="H13"/>
  <c r="H24" s="1"/>
  <c r="G13"/>
  <c r="G24" s="1"/>
  <c r="F13"/>
  <c r="F24" s="1"/>
  <c r="J24" l="1"/>
  <c r="L24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<sst xmlns="http://schemas.openxmlformats.org/spreadsheetml/2006/main" count="47" uniqueCount="46">
  <si>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</si>
  <si>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</si>
  <si>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</si>
  <si>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</si>
  <si>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</si>
  <si>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</si>
  <si>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</si>
  <si>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</si>
  <si>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</si>
  <si>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</si>
  <si>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</si>
  <si>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</si>
  <si>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</si>
  <si>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</si>
  <si>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</si>
  <si>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</si>
  <si>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</si>
  <si>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</si>
  <si>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</si>
  <si>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</si>
  <si>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</si>
  <si>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</si>
  <si>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</si>
  <si>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</si>
  <si>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</si>
  <si>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</si>
  <si>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</si>
  <si>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</si>
  <si>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</si>
  <si>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</si>
  <si>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</si>
  <si>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</si>
  <si>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</si>
  <si>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</si>
  <si>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</si>
  <si>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</si>
  <si>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</si>
  <si>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</si>
  <si>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</si>
  <si>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</si>
  <si>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</si>
  <si>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</si>
  <si>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картофельный с бобовыми</t>
  </si>
  <si>
    <t>Тефтели мясные</t>
  </si>
  <si>
    <t>Рис припущенный</t>
  </si>
  <si>
    <t>Сок фруктовый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</si>
</sst>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I3" sqref="I3"/>
    </sheetView>
  </sheetViews>
  <sheetFormatPr defaultRowHeight="15"/>
  <cols>
    <col min="5" max="5" width="41.85546875" customWidth="1"/>
    <col min="6" max="6" width="11.285156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24</v>
      </c>
      <c r="I3" s="8">
        <v>5</v>
      </c>
      <c r="J3" s="9">
        <v>2024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2</v>
      </c>
      <c r="B6" s="16">
        <v>1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 ht="17.45" customHeight="1">
      <c r="A14" s="37">
        <f>A6</f>
        <v>2</v>
      </c>
      <c r="B14" s="38">
        <f>B6</f>
        <v>1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>
      <c r="A15" s="22"/>
      <c r="B15" s="23"/>
      <c r="C15" s="24"/>
      <c r="D15" s="29" t="s">
        <v>35</v>
      </c>
      <c r="E15" s="26" t="s">
        <v>42</v>
      </c>
      <c r="F15" s="27">
        <v>250</v>
      </c>
      <c r="G15" s="27">
        <v>5.49</v>
      </c>
      <c r="H15" s="27">
        <v>5.28</v>
      </c>
      <c r="I15" s="27">
        <v>16.329999999999998</v>
      </c>
      <c r="J15" s="27">
        <v>134.75</v>
      </c>
      <c r="K15" s="28">
        <v>102</v>
      </c>
      <c r="L15" s="27">
        <v>19</v>
      </c>
    </row>
    <row r="16" spans="1:12" ht="13.9" customHeight="1">
      <c r="A16" s="22"/>
      <c r="B16" s="23"/>
      <c r="C16" s="24"/>
      <c r="D16" s="29" t="s">
        <v>36</v>
      </c>
      <c r="E16" s="26" t="s">
        <v>43</v>
      </c>
      <c r="F16" s="27">
        <v>100</v>
      </c>
      <c r="G16" s="27">
        <v>11.78</v>
      </c>
      <c r="H16" s="27">
        <v>12.91</v>
      </c>
      <c r="I16" s="27">
        <v>14.9</v>
      </c>
      <c r="J16" s="27">
        <v>223</v>
      </c>
      <c r="K16" s="28">
        <v>279</v>
      </c>
      <c r="L16" s="27">
        <v>20</v>
      </c>
    </row>
    <row r="17" spans="1:12" ht="16.899999999999999" customHeight="1">
      <c r="A17" s="22"/>
      <c r="B17" s="23"/>
      <c r="C17" s="24"/>
      <c r="D17" s="29" t="s">
        <v>37</v>
      </c>
      <c r="E17" s="26" t="s">
        <v>44</v>
      </c>
      <c r="F17" s="27">
        <v>180</v>
      </c>
      <c r="G17" s="27">
        <v>2.4</v>
      </c>
      <c r="H17" s="27">
        <v>2.88</v>
      </c>
      <c r="I17" s="27">
        <v>25.02</v>
      </c>
      <c r="J17" s="27">
        <v>135.69999999999999</v>
      </c>
      <c r="K17" s="28">
        <v>302</v>
      </c>
      <c r="L17" s="27">
        <v>22</v>
      </c>
    </row>
    <row r="18" spans="1:12" ht="17.45" customHeight="1">
      <c r="A18" s="22"/>
      <c r="B18" s="23"/>
      <c r="C18" s="24"/>
      <c r="D18" s="29" t="s">
        <v>38</v>
      </c>
      <c r="E18" s="26" t="s">
        <v>45</v>
      </c>
      <c r="F18" s="27">
        <v>200</v>
      </c>
      <c r="G18" s="27">
        <v>1</v>
      </c>
      <c r="H18" s="27">
        <v>0</v>
      </c>
      <c r="I18" s="27">
        <v>20.2</v>
      </c>
      <c r="J18" s="27">
        <v>84.8</v>
      </c>
      <c r="K18" s="28">
        <v>389</v>
      </c>
      <c r="L18" s="27">
        <v>12.7</v>
      </c>
    </row>
    <row r="19" spans="1:12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>
      <c r="A23" s="30"/>
      <c r="B23" s="31"/>
      <c r="C23" s="32"/>
      <c r="D23" s="33" t="s">
        <v>31</v>
      </c>
      <c r="E23" s="34"/>
      <c r="F23" s="35">
        <f>SUM(F14:F22)</f>
        <v>840</v>
      </c>
      <c r="G23" s="35">
        <f t="shared" ref="G23:J23" si="2">SUM(G14:G22)</f>
        <v>25.68</v>
      </c>
      <c r="H23" s="35">
        <f t="shared" si="2"/>
        <v>23.31</v>
      </c>
      <c r="I23" s="35">
        <f t="shared" si="2"/>
        <v>119.21</v>
      </c>
      <c r="J23" s="35">
        <f t="shared" si="2"/>
        <v>871.25</v>
      </c>
      <c r="K23" s="36"/>
      <c r="L23" s="35">
        <f t="shared" ref="L23" si="3">SUM(L14:L22)</f>
        <v>80.11999999999999</v>
      </c>
    </row>
    <row r="24" spans="1:12" ht="15" customHeight="1" thickBot="1">
      <c r="A24" s="40">
        <f>A6</f>
        <v>2</v>
      </c>
      <c r="B24" s="41">
        <f>B6</f>
        <v>1</v>
      </c>
      <c r="C24" s="47" t="s">
        <v>41</v>
      </c>
      <c r="D24" s="48"/>
      <c r="E24" s="42"/>
      <c r="F24" s="43">
        <f>F13+F23</f>
        <v>840</v>
      </c>
      <c r="G24" s="43">
        <f t="shared" ref="G24:L24" si="4">G13+G23</f>
        <v>25.68</v>
      </c>
      <c r="H24" s="43">
        <f t="shared" si="4"/>
        <v>23.31</v>
      </c>
      <c r="I24" s="43">
        <f t="shared" si="4"/>
        <v>119.21</v>
      </c>
      <c r="J24" s="43">
        <f t="shared" si="4"/>
        <v>871.25</v>
      </c>
      <c r="K24" s="43"/>
      <c r="L24" s="43">
        <f t="shared" si="4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2024-05-21T09:39:42Z</dcterms:modified>
</cp:coreProperties>
</file>