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L23" i="1" l="1"/>
  <c r="J23" i="1"/>
  <c r="I23" i="1"/>
  <c r="H23" i="1"/>
  <c r="G23" i="1"/>
  <c r="F23" i="1"/>
  <c r="B14" i="1"/>
  <c r="A14" i="1"/>
  <c r="L13" i="1"/>
  <c r="J13" i="1"/>
  <c r="I13" i="1"/>
  <c r="H13" i="1"/>
  <c r="G13" i="1"/>
  <c r="F13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<sst xmlns="http://schemas.openxmlformats.org/spreadsheetml/2006/main" count="46" uniqueCount="45">
  <si>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</si>
  <si>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</si>
  <si>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</si>
  <si>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</si>
  <si>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</si>
  <si>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</si>
  <si>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</si>
  <si>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</si>
  <si>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</si>
  <si>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</si>
  <si>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</si>
  <si>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</si>
  <si>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</si>
  <si>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</si>
  <si>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</si>
  <si>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</si>
  <si>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</si>
  <si>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</si>
  <si>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</si>
  <si>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</si>
  <si>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</si>
  <si>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</si>
  <si>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</si>
  <si>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</si>
  <si>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</si>
  <si>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</si>
  <si>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</si>
  <si>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</si>
  <si>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</si>
  <si>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</si>
  <si>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</si>
  <si>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</si>
  <si>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</si>
  <si>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</si>
  <si>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</si>
  <si>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</si>
  <si>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картофельный с мясными фрикадельками</t>
  </si>
  <si>
    <t>2 блюдо</t>
  </si>
  <si>
    <t>Котлета (мясо птицы)</t>
  </si>
  <si>
    <t>гарнир</t>
  </si>
  <si>
    <t>Каша гречневая рассыпчатая</t>
  </si>
  <si>
    <t>напиток</t>
  </si>
  <si>
    <t>Компот из сухих плодов (шиповник)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</si>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</sst>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H3" sqref="H3"/>
    </sheetView>
  </sheetViews>
  <sheetFormatPr defaultRowHeight="14.4" x14ac:dyDescent="0.3"/>
  <cols>
    <col min="5" max="5" width="23.44140625" customWidth="1"/>
    <col min="6" max="6" width="14.44140625" customWidth="1"/>
    <col min="7" max="7" width="10.21875" customWidth="1"/>
  </cols>
  <sheetData>
    <row r="1" spans="1:12" x14ac:dyDescent="0.3">
      <c r="A1" s="1" t="s">
        <v>0</v>
      </c>
      <c r="B1" s="2"/>
      <c r="C1" s="40" t="s">
        <v>1</v>
      </c>
      <c r="D1" s="41"/>
      <c r="E1" s="41"/>
      <c r="F1" s="3" t="s">
        <v>2</v>
      </c>
      <c r="G1" s="2" t="s">
        <v>3</v>
      </c>
      <c r="H1" s="42" t="s">
        <v>4</v>
      </c>
      <c r="I1" s="42"/>
      <c r="J1" s="42"/>
      <c r="K1" s="42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2" t="s">
        <v>7</v>
      </c>
      <c r="I2" s="42"/>
      <c r="J2" s="42"/>
      <c r="K2" s="42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29</v>
      </c>
      <c r="I3" s="8">
        <v>12</v>
      </c>
      <c r="J3" s="9">
        <v>2023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8" customHeight="1" x14ac:dyDescent="0.3">
      <c r="A14" s="37">
        <f>A6</f>
        <v>2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31.2" customHeight="1" x14ac:dyDescent="0.3">
      <c r="A15" s="22"/>
      <c r="B15" s="23"/>
      <c r="C15" s="24"/>
      <c r="D15" s="29" t="s">
        <v>35</v>
      </c>
      <c r="E15" s="26" t="s">
        <v>36</v>
      </c>
      <c r="F15" s="27">
        <v>285</v>
      </c>
      <c r="G15" s="27">
        <v>7.29</v>
      </c>
      <c r="H15" s="27">
        <v>5.7</v>
      </c>
      <c r="I15" s="27">
        <v>16.989999999999998</v>
      </c>
      <c r="J15" s="27">
        <v>148.5</v>
      </c>
      <c r="K15" s="28">
        <v>104</v>
      </c>
      <c r="L15" s="27">
        <v>20</v>
      </c>
    </row>
    <row r="16" spans="1:12" ht="15.6" customHeight="1" x14ac:dyDescent="0.3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28.8" customHeight="1" x14ac:dyDescent="0.3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10.35</v>
      </c>
      <c r="H17" s="27">
        <v>7.3</v>
      </c>
      <c r="I17" s="27">
        <v>46.36</v>
      </c>
      <c r="J17" s="27">
        <v>292.5</v>
      </c>
      <c r="K17" s="28">
        <v>302</v>
      </c>
      <c r="L17" s="27">
        <v>25</v>
      </c>
    </row>
    <row r="18" spans="1:12" ht="32.4" customHeight="1" x14ac:dyDescent="0.3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875</v>
      </c>
      <c r="G23" s="35">
        <f t="shared" ref="G23:J23" si="2">SUM(G14:G22)</f>
        <v>38.24</v>
      </c>
      <c r="H23" s="35">
        <f t="shared" si="2"/>
        <v>26.790000000000003</v>
      </c>
      <c r="I23" s="35">
        <f t="shared" si="2"/>
        <v>146.57</v>
      </c>
      <c r="J23" s="35">
        <f t="shared" si="2"/>
        <v>1056.95</v>
      </c>
      <c r="K23" s="36"/>
      <c r="L23" s="35">
        <f t="shared" ref="L23" si="3">SUM(L14:L22)</f>
        <v>80.11999999999999</v>
      </c>
    </row>
  </sheetData>
  <mergeCells count="3">
    <mergeCell ref="C1:E1"/>
    <mergeCell ref="H1:K1"/>
    <mergeCell ref="H2:K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2023-12-22T08:53:01Z</dcterms:modified>
</cp:coreProperties>
</file>